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075"/>
  </bookViews>
  <sheets>
    <sheet name="Fo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" i="1" l="1"/>
  <c r="X7" i="1"/>
  <c r="X6" i="1"/>
  <c r="X5" i="1"/>
  <c r="X4" i="1"/>
  <c r="X3" i="1"/>
  <c r="X2" i="1"/>
  <c r="X10" i="1" l="1"/>
</calcChain>
</file>

<file path=xl/sharedStrings.xml><?xml version="1.0" encoding="utf-8"?>
<sst xmlns="http://schemas.openxmlformats.org/spreadsheetml/2006/main" count="48" uniqueCount="42">
  <si>
    <t>FOTO</t>
  </si>
  <si>
    <t>ARTIGO</t>
  </si>
  <si>
    <t>PLANO</t>
  </si>
  <si>
    <t>MATERIAL/COLOR</t>
  </si>
  <si>
    <t>35</t>
  </si>
  <si>
    <t>36</t>
  </si>
  <si>
    <t>36.5</t>
  </si>
  <si>
    <t>37</t>
  </si>
  <si>
    <t>37.5</t>
  </si>
  <si>
    <t>38</t>
  </si>
  <si>
    <t>38.5</t>
  </si>
  <si>
    <t>39</t>
  </si>
  <si>
    <t>39.5</t>
  </si>
  <si>
    <t>40</t>
  </si>
  <si>
    <t>40.5</t>
  </si>
  <si>
    <t>41</t>
  </si>
  <si>
    <t>41.5</t>
  </si>
  <si>
    <t>42</t>
  </si>
  <si>
    <t>43</t>
  </si>
  <si>
    <t>44</t>
  </si>
  <si>
    <t>45</t>
  </si>
  <si>
    <t>46</t>
  </si>
  <si>
    <t>47</t>
  </si>
  <si>
    <t>PAIRS</t>
  </si>
  <si>
    <t>ESTAÇÃO</t>
  </si>
  <si>
    <t>OBSERVATION</t>
  </si>
  <si>
    <t>NOTES</t>
  </si>
  <si>
    <t>PRO-7181</t>
  </si>
  <si>
    <t>4735 PABLO BRANCO + CABRA GOLDEN GREEN SOLA SQUERO (PRO4735PE2788PE2405)</t>
  </si>
  <si>
    <t>UPPER: LEATHER LINING: LEATHER</t>
  </si>
  <si>
    <t>PRO-7203</t>
  </si>
  <si>
    <t>4735 NUB BRANCO + GLITER MARFIL SOLA SQUERO (PRO4735PEL1147PE2624)</t>
  </si>
  <si>
    <t>PRO-7204</t>
  </si>
  <si>
    <t>4735 NUB BRANCO + MESTIÇO LAMINADO SOLA SQUERO (PRO4735PEL1147PE2951)</t>
  </si>
  <si>
    <t>PRO-7205</t>
  </si>
  <si>
    <t>4735 MAX DK BROWN+ KENT DOURADO SOLA SQUERO (PRO4735PEL1991PE2857)</t>
  </si>
  <si>
    <t>PRO-7206</t>
  </si>
  <si>
    <t>4735 ANILINA GREY+KENT OPALO DOURADO SOLA SQUERO (PRO4735PEL2423PE2857)</t>
  </si>
  <si>
    <t>PRO-7207</t>
  </si>
  <si>
    <t>4735 PABLO BRANCO + KENT OPALO DOURADO SOLA SQUERO (PRO4735PEL2788PE2857)</t>
  </si>
  <si>
    <t>PRO-7208</t>
  </si>
  <si>
    <t>4735 PABLO BLANCO+KENT OPALO DOURADO SOLA SQUERO (PRO4735PEL2788SQUERO)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</si>
</sst>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0"/>
      <color indexed="9"/>
      <name val="Calibri"/>
      <family val="2"/>
      <charset val="1"/>
    </font>
    <font>
      <sz val="10"/>
      <color indexed="8"/>
      <name val="Arial"/>
      <family val="2"/>
      <charset val="1"/>
    </font>
    <font>
      <sz val="10"/>
      <color indexed="8"/>
      <name val="Calibri"/>
      <family val="2"/>
      <charset val="1"/>
    </font>
    <font>
      <b/>
      <sz val="14"/>
      <color indexed="8"/>
      <name val="Calibri"/>
      <family val="2"/>
    </font>
    <font>
      <b/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28">
    <xf numFmtId="0" fontId="0" fillId="0" borderId="0" xfId="0"/>
    <xf numFmtId="1" fontId="2" fillId="2" borderId="1" xfId="1" applyNumberFormat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left" wrapText="1"/>
    </xf>
    <xf numFmtId="0" fontId="2" fillId="2" borderId="1" xfId="2" applyFont="1" applyFill="1" applyBorder="1" applyAlignment="1">
      <alignment horizontal="center" vertical="top" wrapText="1"/>
    </xf>
    <xf numFmtId="164" fontId="2" fillId="2" borderId="1" xfId="2" applyNumberFormat="1" applyFont="1" applyFill="1" applyBorder="1" applyAlignment="1">
      <alignment horizontal="center" vertical="top" wrapText="1"/>
    </xf>
    <xf numFmtId="0" fontId="2" fillId="2" borderId="0" xfId="2" applyFont="1" applyFill="1" applyAlignment="1">
      <alignment horizontal="center" vertical="top" wrapText="1"/>
    </xf>
    <xf numFmtId="0" fontId="2" fillId="2" borderId="2" xfId="2" applyFont="1" applyFill="1" applyBorder="1" applyAlignment="1">
      <alignment horizontal="center" wrapText="1"/>
    </xf>
    <xf numFmtId="0" fontId="2" fillId="2" borderId="3" xfId="2" applyFont="1" applyFill="1" applyBorder="1" applyAlignment="1">
      <alignment horizontal="center" wrapText="1"/>
    </xf>
    <xf numFmtId="0" fontId="2" fillId="2" borderId="4" xfId="2" applyFont="1" applyFill="1" applyBorder="1" applyAlignment="1">
      <alignment horizont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5" xfId="3" applyFont="1" applyFill="1" applyBorder="1" applyAlignment="1">
      <alignment horizontal="center"/>
    </xf>
    <xf numFmtId="0" fontId="4" fillId="3" borderId="5" xfId="3" applyFont="1" applyFill="1" applyBorder="1" applyAlignment="1">
      <alignment horizontal="left" wrapText="1"/>
    </xf>
    <xf numFmtId="0" fontId="4" fillId="3" borderId="5" xfId="4" applyFont="1" applyFill="1" applyBorder="1" applyAlignment="1">
      <alignment horizontal="center"/>
    </xf>
    <xf numFmtId="0" fontId="4" fillId="3" borderId="6" xfId="2" applyFont="1" applyFill="1" applyBorder="1" applyAlignment="1">
      <alignment horizontal="center" wrapText="1"/>
    </xf>
    <xf numFmtId="0" fontId="4" fillId="3" borderId="7" xfId="2" applyFont="1" applyFill="1" applyBorder="1" applyAlignment="1">
      <alignment horizontal="center" wrapText="1"/>
    </xf>
    <xf numFmtId="0" fontId="4" fillId="3" borderId="3" xfId="2" applyFont="1" applyFill="1" applyBorder="1" applyAlignment="1">
      <alignment horizontal="center" wrapText="1"/>
    </xf>
    <xf numFmtId="0" fontId="4" fillId="3" borderId="8" xfId="2" applyFont="1" applyFill="1" applyBorder="1" applyAlignment="1">
      <alignment horizontal="left" wrapText="1"/>
    </xf>
    <xf numFmtId="0" fontId="3" fillId="0" borderId="9" xfId="3" applyBorder="1" applyAlignment="1">
      <alignment horizontal="center" vertical="center"/>
    </xf>
    <xf numFmtId="0" fontId="3" fillId="0" borderId="9" xfId="3" applyBorder="1" applyAlignment="1">
      <alignment horizontal="center"/>
    </xf>
    <xf numFmtId="0" fontId="3" fillId="0" borderId="9" xfId="3" applyBorder="1" applyAlignment="1">
      <alignment horizontal="left" wrapText="1"/>
    </xf>
    <xf numFmtId="0" fontId="5" fillId="0" borderId="9" xfId="3" applyFont="1" applyBorder="1" applyAlignment="1">
      <alignment horizontal="center"/>
    </xf>
    <xf numFmtId="0" fontId="5" fillId="0" borderId="6" xfId="2" applyFont="1" applyBorder="1" applyAlignment="1">
      <alignment horizontal="center" wrapText="1"/>
    </xf>
    <xf numFmtId="0" fontId="3" fillId="0" borderId="0" xfId="3"/>
    <xf numFmtId="0" fontId="6" fillId="4" borderId="0" xfId="3" applyFont="1" applyFill="1" applyAlignment="1">
      <alignment horizontal="center" vertical="center"/>
    </xf>
    <xf numFmtId="0" fontId="6" fillId="4" borderId="0" xfId="3" applyFont="1" applyFill="1" applyAlignment="1">
      <alignment horizontal="center"/>
    </xf>
    <xf numFmtId="0" fontId="6" fillId="4" borderId="0" xfId="3" applyFont="1" applyFill="1" applyAlignment="1">
      <alignment horizontal="left" wrapText="1"/>
    </xf>
    <xf numFmtId="0" fontId="6" fillId="4" borderId="0" xfId="3" applyFont="1" applyFill="1"/>
  </cellXfs>
  <cellStyles count="5">
    <cellStyle name="Excel Built-in Normal" xfId="3"/>
    <cellStyle name="Excel Built-in Normal 1" xfId="4"/>
    <cellStyle name="Normal" xfId="0" builtinId="0"/>
    <cellStyle name="Normal 2" xfId="1"/>
    <cellStyle name="Normal 3" xfId="2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hair">
          <color indexed="8"/>
        </left>
        <right/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8"/>
        </left>
        <right style="hair">
          <color indexed="8"/>
        </right>
        <top/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8"/>
        </left>
        <right style="hair">
          <color indexed="8"/>
        </right>
        <top/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/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/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 outline="0">
        <right style="hair">
          <color rgb="FF000000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95250</xdr:rowOff>
    </xdr:from>
    <xdr:to>
      <xdr:col>0</xdr:col>
      <xdr:colOff>1095375</xdr:colOff>
      <xdr:row>2</xdr:row>
      <xdr:rowOff>32384</xdr:rowOff>
    </xdr:to>
    <xdr:pic>
      <xdr:nvPicPr>
        <xdr:cNvPr id="2" name="Imagem 24">
          <a:extLst>
            <a:ext uri="{FF2B5EF4-FFF2-40B4-BE49-F238E27FC236}">
              <a16:creationId xmlns:a16="http://schemas.microsoft.com/office/drawing/2014/main" xmlns="" id="{CCE83A2A-F9BE-46F1-A9DA-569A52918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8625"/>
          <a:ext cx="1095375" cy="6381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</xdr:row>
      <xdr:rowOff>47625</xdr:rowOff>
    </xdr:from>
    <xdr:to>
      <xdr:col>0</xdr:col>
      <xdr:colOff>1171575</xdr:colOff>
      <xdr:row>8</xdr:row>
      <xdr:rowOff>108585</xdr:rowOff>
    </xdr:to>
    <xdr:pic>
      <xdr:nvPicPr>
        <xdr:cNvPr id="3" name="Imagem 26">
          <a:extLst>
            <a:ext uri="{FF2B5EF4-FFF2-40B4-BE49-F238E27FC236}">
              <a16:creationId xmlns:a16="http://schemas.microsoft.com/office/drawing/2014/main" xmlns="" id="{D69D1BE6-132B-48D1-9215-A8BB3878B6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95900"/>
          <a:ext cx="1171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</xdr:row>
      <xdr:rowOff>19050</xdr:rowOff>
    </xdr:from>
    <xdr:to>
      <xdr:col>0</xdr:col>
      <xdr:colOff>1171575</xdr:colOff>
      <xdr:row>3</xdr:row>
      <xdr:rowOff>22859</xdr:rowOff>
    </xdr:to>
    <xdr:pic>
      <xdr:nvPicPr>
        <xdr:cNvPr id="4" name="Imagem 28">
          <a:extLst>
            <a:ext uri="{FF2B5EF4-FFF2-40B4-BE49-F238E27FC236}">
              <a16:creationId xmlns:a16="http://schemas.microsoft.com/office/drawing/2014/main" xmlns="" id="{94E91105-ABF3-4EE2-A114-0DFB2160D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71575"/>
          <a:ext cx="1171575" cy="704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</xdr:row>
      <xdr:rowOff>76199</xdr:rowOff>
    </xdr:from>
    <xdr:to>
      <xdr:col>0</xdr:col>
      <xdr:colOff>1171575</xdr:colOff>
      <xdr:row>5</xdr:row>
      <xdr:rowOff>60960</xdr:rowOff>
    </xdr:to>
    <xdr:pic>
      <xdr:nvPicPr>
        <xdr:cNvPr id="5" name="Imagem 30">
          <a:extLst>
            <a:ext uri="{FF2B5EF4-FFF2-40B4-BE49-F238E27FC236}">
              <a16:creationId xmlns:a16="http://schemas.microsoft.com/office/drawing/2014/main" xmlns="" id="{A19E0E9A-B7F7-4497-B34F-25514656A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67024"/>
          <a:ext cx="1171575" cy="685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19049</xdr:rowOff>
    </xdr:from>
    <xdr:to>
      <xdr:col>0</xdr:col>
      <xdr:colOff>1162050</xdr:colOff>
      <xdr:row>4</xdr:row>
      <xdr:rowOff>60960</xdr:rowOff>
    </xdr:to>
    <xdr:pic>
      <xdr:nvPicPr>
        <xdr:cNvPr id="6" name="Imagem 43491">
          <a:extLst>
            <a:ext uri="{FF2B5EF4-FFF2-40B4-BE49-F238E27FC236}">
              <a16:creationId xmlns:a16="http://schemas.microsoft.com/office/drawing/2014/main" xmlns="" id="{AF180999-03CC-475D-B32C-A9174FEDC0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90724"/>
          <a:ext cx="1162050" cy="7429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</xdr:row>
      <xdr:rowOff>38100</xdr:rowOff>
    </xdr:from>
    <xdr:to>
      <xdr:col>0</xdr:col>
      <xdr:colOff>1171575</xdr:colOff>
      <xdr:row>7</xdr:row>
      <xdr:rowOff>99060</xdr:rowOff>
    </xdr:to>
    <xdr:pic>
      <xdr:nvPicPr>
        <xdr:cNvPr id="7" name="Imagem 121">
          <a:extLst>
            <a:ext uri="{FF2B5EF4-FFF2-40B4-BE49-F238E27FC236}">
              <a16:creationId xmlns:a16="http://schemas.microsoft.com/office/drawing/2014/main" xmlns="" id="{6ABE7C0D-AA04-4F94-B14F-B28231CFB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67225"/>
          <a:ext cx="1171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</xdr:row>
      <xdr:rowOff>66675</xdr:rowOff>
    </xdr:from>
    <xdr:to>
      <xdr:col>0</xdr:col>
      <xdr:colOff>1143000</xdr:colOff>
      <xdr:row>6</xdr:row>
      <xdr:rowOff>108584</xdr:rowOff>
    </xdr:to>
    <xdr:pic>
      <xdr:nvPicPr>
        <xdr:cNvPr id="8" name="Imagem 43493">
          <a:extLst>
            <a:ext uri="{FF2B5EF4-FFF2-40B4-BE49-F238E27FC236}">
              <a16:creationId xmlns:a16="http://schemas.microsoft.com/office/drawing/2014/main" xmlns="" id="{EF29DD2C-7768-48A2-A258-430CE7874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76650"/>
          <a:ext cx="1143000" cy="7429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ela119" displayName="Tabela119" ref="A1:AA8" totalsRowShown="0" tableBorderDxfId="27">
  <autoFilter ref="A1:AA8"/>
  <tableColumns count="27">
    <tableColumn id="1" name="FOTO" dataDxfId="26" dataCellStyle="Excel Built-in Normal"/>
    <tableColumn id="2" name="ARTIGO" dataDxfId="25" dataCellStyle="Excel Built-in Normal"/>
    <tableColumn id="3" name="PLANO" dataDxfId="24" dataCellStyle="Excel Built-in Normal"/>
    <tableColumn id="4" name="MATERIAL/COLOR" dataDxfId="23" dataCellStyle="Excel Built-in Normal"/>
    <tableColumn id="5" name="35" dataDxfId="22" dataCellStyle="Excel Built-in Normal"/>
    <tableColumn id="6" name="36" dataDxfId="21" dataCellStyle="Excel Built-in Normal"/>
    <tableColumn id="7" name="36.5" dataDxfId="20" dataCellStyle="Excel Built-in Normal"/>
    <tableColumn id="8" name="37" dataDxfId="19" dataCellStyle="Excel Built-in Normal"/>
    <tableColumn id="9" name="37.5" dataDxfId="18" dataCellStyle="Excel Built-in Normal"/>
    <tableColumn id="10" name="38" dataDxfId="17" dataCellStyle="Excel Built-in Normal"/>
    <tableColumn id="11" name="38.5" dataDxfId="16" dataCellStyle="Excel Built-in Normal"/>
    <tableColumn id="12" name="39" dataDxfId="15" dataCellStyle="Excel Built-in Normal"/>
    <tableColumn id="13" name="39.5" dataDxfId="14" dataCellStyle="Excel Built-in Normal"/>
    <tableColumn id="14" name="40" dataDxfId="13" dataCellStyle="Excel Built-in Normal 1"/>
    <tableColumn id="15" name="40.5" dataDxfId="12" dataCellStyle="Excel Built-in Normal 1"/>
    <tableColumn id="16" name="41" dataDxfId="11" dataCellStyle="Excel Built-in Normal 1"/>
    <tableColumn id="17" name="41.5" dataDxfId="10" dataCellStyle="Excel Built-in Normal 1"/>
    <tableColumn id="18" name="42" dataDxfId="9" dataCellStyle="Excel Built-in Normal 1"/>
    <tableColumn id="19" name="43" dataDxfId="8" dataCellStyle="Normal 3"/>
    <tableColumn id="20" name="44" dataDxfId="7" dataCellStyle="Normal 3"/>
    <tableColumn id="21" name="45" dataDxfId="6" dataCellStyle="Normal 3"/>
    <tableColumn id="22" name="46" dataDxfId="5" dataCellStyle="Normal 3"/>
    <tableColumn id="23" name="47" dataDxfId="4" dataCellStyle="Normal 3"/>
    <tableColumn id="24" name="PAIRS" dataDxfId="3" dataCellStyle="Normal 3">
      <calculatedColumnFormula>SUM(E2:W2)</calculatedColumnFormula>
    </tableColumn>
    <tableColumn id="27" name="ESTAÇÃO" dataDxfId="2" dataCellStyle="Normal 3"/>
    <tableColumn id="25" name="OBSERVATION" dataDxfId="1" dataCellStyle="Normal 3"/>
    <tableColumn id="26" name="NOTES" dataDxfId="0" dataCellStyle="Normal 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"/>
  <sheetViews>
    <sheetView tabSelected="1" workbookViewId="0">
      <selection activeCell="AA7" sqref="AA7"/>
    </sheetView>
  </sheetViews>
  <sheetFormatPr defaultRowHeight="15" x14ac:dyDescent="0.25"/>
  <cols>
    <col min="1" max="1" width="17.85546875" customWidth="1"/>
    <col min="4" max="4" width="32.7109375" customWidth="1"/>
    <col min="5" max="23" width="3.7109375" customWidth="1"/>
  </cols>
  <sheetData>
    <row r="1" spans="1:27" ht="26.25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5" t="s">
        <v>8</v>
      </c>
      <c r="J1" s="4" t="s">
        <v>9</v>
      </c>
      <c r="K1" s="5" t="s">
        <v>10</v>
      </c>
      <c r="L1" s="4" t="s">
        <v>11</v>
      </c>
      <c r="M1" s="5" t="s">
        <v>12</v>
      </c>
      <c r="N1" s="4" t="s">
        <v>13</v>
      </c>
      <c r="O1" s="5" t="s">
        <v>14</v>
      </c>
      <c r="P1" s="4" t="s">
        <v>15</v>
      </c>
      <c r="Q1" s="5" t="s">
        <v>16</v>
      </c>
      <c r="R1" s="4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7" t="s">
        <v>23</v>
      </c>
      <c r="Y1" s="7" t="s">
        <v>24</v>
      </c>
      <c r="Z1" s="8" t="s">
        <v>25</v>
      </c>
      <c r="AA1" s="9" t="s">
        <v>26</v>
      </c>
    </row>
    <row r="2" spans="1:27" ht="51.75" x14ac:dyDescent="0.25">
      <c r="A2" s="10">
        <v>4735</v>
      </c>
      <c r="B2" s="11">
        <v>4735</v>
      </c>
      <c r="C2" s="11" t="s">
        <v>27</v>
      </c>
      <c r="D2" s="12" t="s">
        <v>28</v>
      </c>
      <c r="E2" s="11"/>
      <c r="F2" s="11">
        <v>10</v>
      </c>
      <c r="G2" s="11"/>
      <c r="H2" s="11">
        <v>20</v>
      </c>
      <c r="I2" s="11"/>
      <c r="J2" s="11">
        <v>30</v>
      </c>
      <c r="K2" s="11"/>
      <c r="L2" s="11">
        <v>30</v>
      </c>
      <c r="M2" s="11"/>
      <c r="N2" s="13">
        <v>20</v>
      </c>
      <c r="O2" s="13"/>
      <c r="P2" s="13">
        <v>10</v>
      </c>
      <c r="Q2" s="13"/>
      <c r="R2" s="13"/>
      <c r="S2" s="14"/>
      <c r="T2" s="14"/>
      <c r="U2" s="14"/>
      <c r="V2" s="15"/>
      <c r="W2" s="15"/>
      <c r="X2" s="16">
        <f t="shared" ref="X2:X8" si="0">SUM(E2:W2)</f>
        <v>120</v>
      </c>
      <c r="Y2" s="16"/>
      <c r="Z2" s="14" t="s">
        <v>29</v>
      </c>
      <c r="AA2" s="17"/>
    </row>
    <row r="3" spans="1:27" ht="51.75" x14ac:dyDescent="0.25">
      <c r="A3" s="10">
        <v>4735</v>
      </c>
      <c r="B3" s="11">
        <v>4735</v>
      </c>
      <c r="C3" s="11" t="s">
        <v>30</v>
      </c>
      <c r="D3" s="12" t="s">
        <v>31</v>
      </c>
      <c r="E3" s="11"/>
      <c r="F3" s="11">
        <v>4</v>
      </c>
      <c r="G3" s="11"/>
      <c r="H3" s="11">
        <v>8</v>
      </c>
      <c r="I3" s="11"/>
      <c r="J3" s="11">
        <v>12</v>
      </c>
      <c r="K3" s="11"/>
      <c r="L3" s="11">
        <v>12</v>
      </c>
      <c r="M3" s="11"/>
      <c r="N3" s="13">
        <v>8</v>
      </c>
      <c r="O3" s="13"/>
      <c r="P3" s="13">
        <v>4</v>
      </c>
      <c r="Q3" s="13"/>
      <c r="R3" s="13"/>
      <c r="S3" s="14"/>
      <c r="T3" s="14"/>
      <c r="U3" s="14"/>
      <c r="V3" s="15"/>
      <c r="W3" s="15"/>
      <c r="X3" s="16">
        <f t="shared" si="0"/>
        <v>48</v>
      </c>
      <c r="Y3" s="16"/>
      <c r="Z3" s="14" t="s">
        <v>29</v>
      </c>
      <c r="AA3" s="17"/>
    </row>
    <row r="4" spans="1:27" ht="51.75" x14ac:dyDescent="0.25">
      <c r="A4" s="10">
        <v>4735</v>
      </c>
      <c r="B4" s="11">
        <v>4735</v>
      </c>
      <c r="C4" s="11" t="s">
        <v>32</v>
      </c>
      <c r="D4" s="12" t="s">
        <v>33</v>
      </c>
      <c r="E4" s="11"/>
      <c r="F4" s="11">
        <v>1</v>
      </c>
      <c r="G4" s="11"/>
      <c r="H4" s="11">
        <v>2</v>
      </c>
      <c r="I4" s="11"/>
      <c r="J4" s="11">
        <v>3</v>
      </c>
      <c r="K4" s="11"/>
      <c r="L4" s="11">
        <v>3</v>
      </c>
      <c r="M4" s="11"/>
      <c r="N4" s="13">
        <v>2</v>
      </c>
      <c r="O4" s="13"/>
      <c r="P4" s="13">
        <v>1</v>
      </c>
      <c r="Q4" s="13"/>
      <c r="R4" s="13"/>
      <c r="S4" s="14"/>
      <c r="T4" s="14"/>
      <c r="U4" s="14"/>
      <c r="V4" s="15"/>
      <c r="W4" s="15"/>
      <c r="X4" s="16">
        <f t="shared" si="0"/>
        <v>12</v>
      </c>
      <c r="Y4" s="16"/>
      <c r="Z4" s="14" t="s">
        <v>29</v>
      </c>
      <c r="AA4" s="17"/>
    </row>
    <row r="5" spans="1:27" ht="51.75" x14ac:dyDescent="0.25">
      <c r="A5" s="10">
        <v>4735</v>
      </c>
      <c r="B5" s="11">
        <v>4735</v>
      </c>
      <c r="C5" s="11" t="s">
        <v>34</v>
      </c>
      <c r="D5" s="12" t="s">
        <v>35</v>
      </c>
      <c r="E5" s="11"/>
      <c r="F5" s="11">
        <v>2</v>
      </c>
      <c r="G5" s="11"/>
      <c r="H5" s="11">
        <v>4</v>
      </c>
      <c r="I5" s="11"/>
      <c r="J5" s="11">
        <v>6</v>
      </c>
      <c r="K5" s="11"/>
      <c r="L5" s="11">
        <v>6</v>
      </c>
      <c r="M5" s="11"/>
      <c r="N5" s="13">
        <v>4</v>
      </c>
      <c r="O5" s="13"/>
      <c r="P5" s="13">
        <v>2</v>
      </c>
      <c r="Q5" s="13"/>
      <c r="R5" s="13"/>
      <c r="S5" s="14"/>
      <c r="T5" s="14"/>
      <c r="U5" s="14"/>
      <c r="V5" s="15"/>
      <c r="W5" s="15"/>
      <c r="X5" s="16">
        <f t="shared" si="0"/>
        <v>24</v>
      </c>
      <c r="Y5" s="16"/>
      <c r="Z5" s="14" t="s">
        <v>29</v>
      </c>
      <c r="AA5" s="17"/>
    </row>
    <row r="6" spans="1:27" ht="51.75" x14ac:dyDescent="0.25">
      <c r="A6" s="10">
        <v>4735</v>
      </c>
      <c r="B6" s="11">
        <v>4735</v>
      </c>
      <c r="C6" s="11" t="s">
        <v>36</v>
      </c>
      <c r="D6" s="12" t="s">
        <v>37</v>
      </c>
      <c r="E6" s="11"/>
      <c r="F6" s="11">
        <v>2</v>
      </c>
      <c r="G6" s="11"/>
      <c r="H6" s="11">
        <v>4</v>
      </c>
      <c r="I6" s="11"/>
      <c r="J6" s="11">
        <v>6</v>
      </c>
      <c r="K6" s="11"/>
      <c r="L6" s="11">
        <v>6</v>
      </c>
      <c r="M6" s="11"/>
      <c r="N6" s="13">
        <v>4</v>
      </c>
      <c r="O6" s="13"/>
      <c r="P6" s="13">
        <v>2</v>
      </c>
      <c r="Q6" s="13"/>
      <c r="R6" s="13"/>
      <c r="S6" s="14"/>
      <c r="T6" s="14"/>
      <c r="U6" s="14"/>
      <c r="V6" s="15"/>
      <c r="W6" s="15"/>
      <c r="X6" s="16">
        <f t="shared" si="0"/>
        <v>24</v>
      </c>
      <c r="Y6" s="16"/>
      <c r="Z6" s="14" t="s">
        <v>29</v>
      </c>
      <c r="AA6" s="17"/>
    </row>
    <row r="7" spans="1:27" ht="51.75" x14ac:dyDescent="0.25">
      <c r="A7" s="10">
        <v>4735</v>
      </c>
      <c r="B7" s="11">
        <v>4735</v>
      </c>
      <c r="C7" s="11" t="s">
        <v>38</v>
      </c>
      <c r="D7" s="12" t="s">
        <v>39</v>
      </c>
      <c r="E7" s="11"/>
      <c r="F7" s="11">
        <v>1</v>
      </c>
      <c r="G7" s="11"/>
      <c r="H7" s="11">
        <v>2</v>
      </c>
      <c r="I7" s="11"/>
      <c r="J7" s="11">
        <v>3</v>
      </c>
      <c r="K7" s="11"/>
      <c r="L7" s="11">
        <v>3</v>
      </c>
      <c r="M7" s="11"/>
      <c r="N7" s="13">
        <v>2</v>
      </c>
      <c r="O7" s="13"/>
      <c r="P7" s="13">
        <v>1</v>
      </c>
      <c r="Q7" s="13"/>
      <c r="R7" s="13"/>
      <c r="S7" s="14"/>
      <c r="T7" s="14"/>
      <c r="U7" s="14"/>
      <c r="V7" s="15"/>
      <c r="W7" s="15"/>
      <c r="X7" s="16">
        <f t="shared" si="0"/>
        <v>12</v>
      </c>
      <c r="Y7" s="16"/>
      <c r="Z7" s="14" t="s">
        <v>29</v>
      </c>
      <c r="AA7" s="17"/>
    </row>
    <row r="8" spans="1:27" ht="51.75" x14ac:dyDescent="0.25">
      <c r="A8" s="10">
        <v>4735</v>
      </c>
      <c r="B8" s="11">
        <v>4735</v>
      </c>
      <c r="C8" s="11" t="s">
        <v>40</v>
      </c>
      <c r="D8" s="12" t="s">
        <v>41</v>
      </c>
      <c r="E8" s="11"/>
      <c r="F8" s="11">
        <v>10</v>
      </c>
      <c r="G8" s="11"/>
      <c r="H8" s="11">
        <v>20</v>
      </c>
      <c r="I8" s="11"/>
      <c r="J8" s="11">
        <v>30</v>
      </c>
      <c r="K8" s="11"/>
      <c r="L8" s="11">
        <v>30</v>
      </c>
      <c r="M8" s="11"/>
      <c r="N8" s="13">
        <v>20</v>
      </c>
      <c r="O8" s="13"/>
      <c r="P8" s="13">
        <v>10</v>
      </c>
      <c r="Q8" s="13"/>
      <c r="R8" s="13"/>
      <c r="S8" s="14"/>
      <c r="T8" s="14"/>
      <c r="U8" s="14"/>
      <c r="V8" s="15"/>
      <c r="W8" s="15"/>
      <c r="X8" s="16">
        <f t="shared" si="0"/>
        <v>120</v>
      </c>
      <c r="Y8" s="16"/>
      <c r="Z8" s="14" t="s">
        <v>29</v>
      </c>
      <c r="AA8" s="17"/>
    </row>
    <row r="9" spans="1:27" ht="18.75" x14ac:dyDescent="0.3">
      <c r="A9" s="18"/>
      <c r="B9" s="19"/>
      <c r="C9" s="19"/>
      <c r="D9" s="20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21"/>
      <c r="Y9" s="21"/>
      <c r="Z9" s="22"/>
      <c r="AA9" s="23"/>
    </row>
    <row r="10" spans="1:27" x14ac:dyDescent="0.25">
      <c r="A10" s="24"/>
      <c r="B10" s="25"/>
      <c r="C10" s="25"/>
      <c r="D10" s="26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>
        <f>SUM(X2:X9)</f>
        <v>360</v>
      </c>
      <c r="Y10" s="25"/>
      <c r="Z10" s="27"/>
      <c r="AA10" s="27"/>
    </row>
  </sheetData>
  <pageMargins left="0.70866141732283472" right="0.70866141732283472" top="0.74803149606299213" bottom="0.74803149606299213" header="0.31496062992125984" footer="0.31496062992125984"/>
  <pageSetup scale="7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2022-02-09T21:54:36Z</cp:lastPrinted>
  <dcterms:created xsi:type="dcterms:W3CDTF">2021-09-15T07:25:54Z</dcterms:created>
  <dcterms:modified xsi:type="dcterms:W3CDTF">2022-02-16T09:58:41Z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PowerLiteLastOptimized">
    <vt:lpwstr>28897</vt:lpwstr>
  </property>
  <property fmtid="{D5CDD505-2E9C-101B-9397-08002B2CF9AE}" pid="3" name="NXPowerLiteSettings">
    <vt:lpwstr>C7000400038000</vt:lpwstr>
  </property>
  <property fmtid="{D5CDD505-2E9C-101B-9397-08002B2CF9AE}" pid="4" name="NXPowerLiteVersion">
    <vt:lpwstr>S9.1.0</vt:lpwstr>
  </property>
</Properties>
</file>